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.236.129.181\syomu2\卒後研修担当関係\#【イベント】【8月】_★★★研修歯科医採用試験★★★\【2025年8月24日(日)】2026年度研修歯科医採用試験\#ホームページ更新関係\更新依頼\"/>
    </mc:Choice>
  </mc:AlternateContent>
  <xr:revisionPtr revIDLastSave="0" documentId="13_ncr:1_{73125F54-ACA5-4F38-8270-065459DEB60A}" xr6:coauthVersionLast="36" xr6:coauthVersionMax="36" xr10:uidLastSave="{00000000-0000-0000-0000-000000000000}"/>
  <bookViews>
    <workbookView xWindow="0" yWindow="0" windowWidth="28800" windowHeight="12135" xr2:uid="{5AEB59A6-AF8E-414D-8DAE-B7D05453BF9C}"/>
  </bookViews>
  <sheets>
    <sheet name="申請願（書式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I61" i="1"/>
  <c r="A55" i="1"/>
  <c r="I51" i="1"/>
  <c r="I50" i="1"/>
  <c r="N20" i="1"/>
  <c r="N19" i="1"/>
  <c r="M8" i="1"/>
</calcChain>
</file>

<file path=xl/sharedStrings.xml><?xml version="1.0" encoding="utf-8"?>
<sst xmlns="http://schemas.openxmlformats.org/spreadsheetml/2006/main" count="94" uniqueCount="71">
  <si>
    <t>大阪歯科大学附属病院病院長殿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rPh sb="10" eb="13">
      <t>ビョウインチョウ</t>
    </rPh>
    <rPh sb="13" eb="14">
      <t>ドノ</t>
    </rPh>
    <phoneticPr fontId="2"/>
  </si>
  <si>
    <t>2026年度研修歯科医申請願</t>
    <rPh sb="4" eb="6">
      <t>ネンド</t>
    </rPh>
    <rPh sb="6" eb="8">
      <t>ケンシュウ</t>
    </rPh>
    <rPh sb="8" eb="11">
      <t>シカイ</t>
    </rPh>
    <rPh sb="11" eb="13">
      <t>シンセイ</t>
    </rPh>
    <rPh sb="13" eb="14">
      <t>ネガ</t>
    </rPh>
    <phoneticPr fontId="2"/>
  </si>
  <si>
    <t>貴病院において、研修いたしたく許可くださるようお願いいたします。</t>
    <rPh sb="0" eb="1">
      <t>キ</t>
    </rPh>
    <rPh sb="1" eb="3">
      <t>ビョウイン</t>
    </rPh>
    <rPh sb="8" eb="10">
      <t>ケンシュウ</t>
    </rPh>
    <rPh sb="15" eb="17">
      <t>キョカ</t>
    </rPh>
    <rPh sb="24" eb="25">
      <t>ネガ</t>
    </rPh>
    <phoneticPr fontId="2"/>
  </si>
  <si>
    <t xml:space="preserve">
</t>
    <phoneticPr fontId="2"/>
  </si>
  <si>
    <t>記入日</t>
    <rPh sb="0" eb="1">
      <t>キ</t>
    </rPh>
    <rPh sb="1" eb="2">
      <t>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</si>
  <si>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</si>
  <si>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</si>
  <si>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</si>
  <si>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○</t>
    <phoneticPr fontId="2"/>
  </si>
  <si>
    <t>日</t>
    <rPh sb="0" eb="1">
      <t>ニチ</t>
    </rPh>
    <phoneticPr fontId="2"/>
  </si>
  <si>
    <r>
      <t xml:space="preserve">受験番号
</t>
    </r>
    <r>
      <rPr>
        <sz val="8"/>
        <color theme="1"/>
        <rFont val="ＭＳ Ｐゴシック"/>
        <family val="3"/>
        <charset val="128"/>
      </rPr>
      <t>本院記入欄</t>
    </r>
    <rPh sb="0" eb="2">
      <t>ジュケン</t>
    </rPh>
    <rPh sb="2" eb="4">
      <t>バンゴウ</t>
    </rPh>
    <rPh sb="5" eb="7">
      <t>ホンイン</t>
    </rPh>
    <rPh sb="7" eb="9">
      <t>キニュウ</t>
    </rPh>
    <rPh sb="9" eb="10">
      <t>ラン</t>
    </rPh>
    <phoneticPr fontId="2"/>
  </si>
  <si>
    <t>ふりがな</t>
    <phoneticPr fontId="2"/>
  </si>
  <si>
    <t>おおさか</t>
    <phoneticPr fontId="2"/>
  </si>
  <si>
    <t>たろう</t>
    <phoneticPr fontId="2"/>
  </si>
  <si>
    <t>性別
※</t>
    <rPh sb="0" eb="2">
      <t>セイベツ</t>
    </rPh>
    <phoneticPr fontId="2"/>
  </si>
  <si>
    <t>男</t>
    <rPh sb="0" eb="1">
      <t>オトコ</t>
    </rPh>
    <phoneticPr fontId="2"/>
  </si>
  <si>
    <t>氏名</t>
    <rPh sb="0" eb="1">
      <t>シ</t>
    </rPh>
    <rPh sb="1" eb="2">
      <t>ナ</t>
    </rPh>
    <phoneticPr fontId="2"/>
  </si>
  <si>
    <t>姓</t>
    <rPh sb="0" eb="1">
      <t>セイ</t>
    </rPh>
    <phoneticPr fontId="2"/>
  </si>
  <si>
    <t>大阪</t>
    <rPh sb="0" eb="2">
      <t>オオサカ</t>
    </rPh>
    <phoneticPr fontId="2"/>
  </si>
  <si>
    <t>名</t>
    <rPh sb="0" eb="1">
      <t>メイ</t>
    </rPh>
    <phoneticPr fontId="2"/>
  </si>
  <si>
    <t>太郎</t>
    <rPh sb="0" eb="2">
      <t>タロウ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</si>
  <si>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</si>
  <si>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出身大学</t>
    <rPh sb="0" eb="2">
      <t>シュッシン</t>
    </rPh>
    <rPh sb="2" eb="4">
      <t>ダイガク</t>
    </rPh>
    <phoneticPr fontId="2"/>
  </si>
  <si>
    <t>○○大学</t>
    <rPh sb="2" eb="4">
      <t>ダイガク</t>
    </rPh>
    <phoneticPr fontId="2"/>
  </si>
  <si>
    <t>卒業年月
※</t>
    <rPh sb="0" eb="2">
      <t>ソツギョウ</t>
    </rPh>
    <rPh sb="2" eb="4">
      <t>ネンゲツ</t>
    </rPh>
    <phoneticPr fontId="2"/>
  </si>
  <si>
    <t>新卒</t>
    <rPh sb="0" eb="2">
      <t>シンソツ</t>
    </rPh>
    <phoneticPr fontId="2"/>
  </si>
  <si>
    <t>2026年3月卒業見込</t>
    <rPh sb="4" eb="5">
      <t>ネン</t>
    </rPh>
    <rPh sb="6" eb="7">
      <t>ガツ</t>
    </rPh>
    <rPh sb="7" eb="9">
      <t>ソツギョウ</t>
    </rPh>
    <rPh sb="9" eb="11">
      <t>ミコミ</t>
    </rPh>
    <phoneticPr fontId="2"/>
  </si>
  <si>
    <t>マッチングユーザーID</t>
    <phoneticPr fontId="2"/>
  </si>
  <si>
    <t>P</t>
    <phoneticPr fontId="2"/>
  </si>
  <si>
    <t>E</t>
    <phoneticPr fontId="2"/>
  </si>
  <si>
    <t>N</t>
    <phoneticPr fontId="2"/>
  </si>
  <si>
    <t>Eメールアドレス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</si>
  <si>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</si>
  <si>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○○○-○○○○-○○○○</t>
    <phoneticPr fontId="2"/>
  </si>
  <si>
    <r>
      <rPr>
        <sz val="11"/>
        <color theme="1"/>
        <rFont val="ＭＳ Ｐゴシック"/>
        <family val="3"/>
        <charset val="128"/>
      </rPr>
      <t>現住所</t>
    </r>
    <r>
      <rPr>
        <sz val="10"/>
        <color theme="1"/>
        <rFont val="ＭＳ Ｐゴシック"/>
        <family val="3"/>
        <charset val="128"/>
      </rPr>
      <t xml:space="preserve">
（都道府県から記入）</t>
    </r>
    <rPh sb="0" eb="1">
      <t>ゲン</t>
    </rPh>
    <rPh sb="1" eb="2">
      <t>ジュウ</t>
    </rPh>
    <rPh sb="2" eb="3">
      <t>ショ</t>
    </rPh>
    <rPh sb="5" eb="9">
      <t>トドウフケン</t>
    </rPh>
    <rPh sb="11" eb="13">
      <t>キニュウ</t>
    </rPh>
    <phoneticPr fontId="2"/>
  </si>
  <si>
    <t>〒</t>
    <phoneticPr fontId="2"/>
  </si>
  <si>
    <t>○○○-○○○○</t>
    <phoneticPr fontId="2"/>
  </si>
  <si>
    <t>都道府県から記入</t>
    <rPh sb="0" eb="4">
      <t>トドウフケン</t>
    </rPh>
    <rPh sb="6" eb="8">
      <t>キニュウ</t>
    </rPh>
    <phoneticPr fontId="2"/>
  </si>
  <si>
    <t>TEL</t>
    <phoneticPr fontId="2"/>
  </si>
  <si>
    <t>○○○-○○○-○○○○</t>
    <phoneticPr fontId="2"/>
  </si>
  <si>
    <t>FAX</t>
    <phoneticPr fontId="2"/>
  </si>
  <si>
    <r>
      <rPr>
        <sz val="11"/>
        <color theme="1"/>
        <rFont val="ＭＳ Ｐゴシック"/>
        <family val="3"/>
        <charset val="128"/>
      </rPr>
      <t>連絡先</t>
    </r>
    <r>
      <rPr>
        <sz val="10"/>
        <color theme="1"/>
        <rFont val="ＭＳ Ｐゴシック"/>
        <family val="3"/>
        <charset val="128"/>
      </rPr>
      <t xml:space="preserve">
（現住所と異なる場合のみ記入）</t>
    </r>
    <rPh sb="0" eb="2">
      <t>レンラク</t>
    </rPh>
    <rPh sb="2" eb="3">
      <t>サキ</t>
    </rPh>
    <rPh sb="5" eb="8">
      <t>ゲンジュウショ</t>
    </rPh>
    <rPh sb="9" eb="10">
      <t>コト</t>
    </rPh>
    <rPh sb="12" eb="14">
      <t>バアイ</t>
    </rPh>
    <rPh sb="16" eb="18">
      <t>キニュウ</t>
    </rPh>
    <phoneticPr fontId="2"/>
  </si>
  <si>
    <t>プログラムS（単独型）</t>
    <rPh sb="7" eb="10">
      <t>タンドクガタ</t>
    </rPh>
    <phoneticPr fontId="2"/>
  </si>
  <si>
    <t>志望プログラム</t>
    <rPh sb="0" eb="2">
      <t>シボウ</t>
    </rPh>
    <phoneticPr fontId="2"/>
  </si>
  <si>
    <t>第1志望※</t>
    <rPh sb="0" eb="1">
      <t>ダイ</t>
    </rPh>
    <rPh sb="2" eb="4">
      <t>シボウ</t>
    </rPh>
    <phoneticPr fontId="2"/>
  </si>
  <si>
    <t>専願の場合、
第2志望は「なし」を選択</t>
    <phoneticPr fontId="2"/>
  </si>
  <si>
    <t>第2志望※</t>
    <rPh sb="0" eb="1">
      <t>ダイ</t>
    </rPh>
    <rPh sb="2" eb="4">
      <t>シボウ</t>
    </rPh>
    <phoneticPr fontId="2"/>
  </si>
  <si>
    <t>なし</t>
  </si>
  <si>
    <t>年（西暦）</t>
    <rPh sb="0" eb="1">
      <t>ネン</t>
    </rPh>
    <rPh sb="2" eb="4">
      <t>セイレキ</t>
    </rPh>
    <phoneticPr fontId="2"/>
  </si>
  <si>
    <t>月</t>
    <rPh sb="0" eb="1">
      <t>ゲツ</t>
    </rPh>
    <phoneticPr fontId="2"/>
  </si>
  <si>
    <t>学歴（高校卒業から記入）・職歴</t>
  </si>
  <si>
    <t>○○○○</t>
    <phoneticPr fontId="2"/>
  </si>
  <si>
    <t>○○高等学校卒業</t>
    <rPh sb="2" eb="6">
      <t>コウトウガッコウ</t>
    </rPh>
    <rPh sb="6" eb="8">
      <t>ソツギョウ</t>
    </rPh>
    <phoneticPr fontId="2"/>
  </si>
  <si>
    <t>○○○○</t>
  </si>
  <si>
    <t>●●大学入学</t>
    <rPh sb="2" eb="4">
      <t>ダイガク</t>
    </rPh>
    <rPh sb="4" eb="6">
      <t>ニュウガク</t>
    </rPh>
    <phoneticPr fontId="2"/>
  </si>
  <si>
    <t>(新卒の場合)●●大学卒業見込　/　(既卒の場合)●●大学卒業</t>
    <rPh sb="1" eb="3">
      <t>シンソツ</t>
    </rPh>
    <rPh sb="4" eb="6">
      <t>バアイ</t>
    </rPh>
    <rPh sb="9" eb="11">
      <t>ダイガク</t>
    </rPh>
    <rPh sb="11" eb="13">
      <t>ソツギョウ</t>
    </rPh>
    <rPh sb="13" eb="15">
      <t>ミコミ</t>
    </rPh>
    <rPh sb="19" eb="21">
      <t>キソツ</t>
    </rPh>
    <rPh sb="22" eb="24">
      <t>バアイ</t>
    </rPh>
    <phoneticPr fontId="2"/>
  </si>
  <si>
    <t>職歴</t>
    <rPh sb="0" eb="2">
      <t>ショクレキ</t>
    </rPh>
    <phoneticPr fontId="2"/>
  </si>
  <si>
    <t>　　　　　　　　　　　　　　　　　　　　　　　　　　　　以上</t>
    <rPh sb="28" eb="30">
      <t>イジョウ</t>
    </rPh>
    <phoneticPr fontId="2"/>
  </si>
  <si>
    <t>資格・免許等</t>
    <rPh sb="0" eb="2">
      <t>シカク</t>
    </rPh>
    <rPh sb="3" eb="5">
      <t>メンキョ</t>
    </rPh>
    <rPh sb="5" eb="6">
      <t>トウ</t>
    </rPh>
    <phoneticPr fontId="2"/>
  </si>
  <si>
    <t>好きな学科</t>
    <rPh sb="0" eb="1">
      <t>ス</t>
    </rPh>
    <rPh sb="3" eb="5">
      <t>ガッカ</t>
    </rPh>
    <phoneticPr fontId="2"/>
  </si>
  <si>
    <t>特技</t>
    <rPh sb="0" eb="1">
      <t>トク</t>
    </rPh>
    <rPh sb="1" eb="2">
      <t>ワザ</t>
    </rPh>
    <phoneticPr fontId="2"/>
  </si>
  <si>
    <t>所属クラブ等</t>
    <rPh sb="0" eb="2">
      <t>ショゾク</t>
    </rPh>
    <rPh sb="5" eb="6">
      <t>トウ</t>
    </rPh>
    <phoneticPr fontId="2"/>
  </si>
  <si>
    <t>スポーツ・趣味</t>
    <rPh sb="5" eb="7">
      <t>シュミ</t>
    </rPh>
    <phoneticPr fontId="2"/>
  </si>
  <si>
    <t>志望の動機</t>
    <rPh sb="0" eb="2">
      <t>シボウ</t>
    </rPh>
    <rPh sb="3" eb="5">
      <t>ドウキ</t>
    </rPh>
    <phoneticPr fontId="2"/>
  </si>
  <si>
    <t>大阪歯科大学附属病院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phoneticPr fontId="2"/>
  </si>
  <si>
    <t>2026年度大阪歯科大学附属病院</t>
    <rPh sb="4" eb="6">
      <t>ネンド</t>
    </rPh>
    <rPh sb="6" eb="8">
      <t>オオサカ</t>
    </rPh>
    <rPh sb="8" eb="10">
      <t>シカ</t>
    </rPh>
    <rPh sb="10" eb="12">
      <t>ダイガク</t>
    </rPh>
    <rPh sb="12" eb="14">
      <t>フゾク</t>
    </rPh>
    <rPh sb="14" eb="16">
      <t>ビョウイン</t>
    </rPh>
    <phoneticPr fontId="2"/>
  </si>
  <si>
    <t>研修歯科医採用試験</t>
    <rPh sb="0" eb="2">
      <t>ケンシュウ</t>
    </rPh>
    <rPh sb="2" eb="5">
      <t>シカイ</t>
    </rPh>
    <rPh sb="5" eb="7">
      <t>サイヨウ</t>
    </rPh>
    <rPh sb="7" eb="9">
      <t>シケン</t>
    </rPh>
    <phoneticPr fontId="2"/>
  </si>
  <si>
    <t>受験票</t>
    <rPh sb="0" eb="1">
      <t>ウケ</t>
    </rPh>
    <rPh sb="1" eb="2">
      <t>ゲン</t>
    </rPh>
    <rPh sb="2" eb="3">
      <t>ヒョウ</t>
    </rPh>
    <phoneticPr fontId="2"/>
  </si>
  <si>
    <r>
      <t xml:space="preserve">受験番号
</t>
    </r>
    <r>
      <rPr>
        <sz val="9"/>
        <color theme="1"/>
        <rFont val="ＭＳ Ｐゴシック"/>
        <family val="3"/>
        <charset val="128"/>
      </rPr>
      <t>（本院記入欄）</t>
    </r>
    <rPh sb="0" eb="2">
      <t>ジュケン</t>
    </rPh>
    <rPh sb="2" eb="4">
      <t>バンゴウ</t>
    </rPh>
    <rPh sb="6" eb="8">
      <t>ホンイン</t>
    </rPh>
    <rPh sb="8" eb="10">
      <t>キニュウ</t>
    </rPh>
    <rPh sb="10" eb="11">
      <t>ラン</t>
    </rPh>
    <phoneticPr fontId="2"/>
  </si>
  <si>
    <t>写真票</t>
    <rPh sb="0" eb="1">
      <t>シャ</t>
    </rPh>
    <rPh sb="1" eb="2">
      <t>シン</t>
    </rPh>
    <rPh sb="2" eb="3">
      <t>ヒョウ</t>
    </rPh>
    <phoneticPr fontId="2"/>
  </si>
  <si>
    <t>※本院の刻印なきもの無効</t>
    <rPh sb="1" eb="3">
      <t>ホンイン</t>
    </rPh>
    <rPh sb="4" eb="6">
      <t>コクイン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</si>
</sst>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##0&quot;年&quot;"/>
    <numFmt numFmtId="178" formatCode="###0&quot;月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7" fillId="2" borderId="10" xfId="0" applyFont="1" applyFill="1" applyBorder="1" applyAlignment="1">
      <alignment horizontal="center" wrapText="1"/>
    </xf>
    <xf numFmtId="0" fontId="1" fillId="2" borderId="10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2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55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55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2" xfId="1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177" fontId="8" fillId="2" borderId="32" xfId="0" applyNumberFormat="1" applyFont="1" applyFill="1" applyBorder="1" applyAlignment="1" applyProtection="1">
      <alignment horizontal="center" vertical="center"/>
      <protection locked="0"/>
    </xf>
    <xf numFmtId="177" fontId="8" fillId="2" borderId="33" xfId="0" applyNumberFormat="1" applyFont="1" applyFill="1" applyBorder="1" applyAlignment="1" applyProtection="1">
      <alignment horizontal="center" vertical="center"/>
      <protection locked="0"/>
    </xf>
    <xf numFmtId="178" fontId="8" fillId="2" borderId="32" xfId="0" applyNumberFormat="1" applyFont="1" applyFill="1" applyBorder="1" applyAlignment="1" applyProtection="1">
      <alignment horizontal="center" vertical="center"/>
      <protection locked="0"/>
    </xf>
    <xf numFmtId="178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left" vertical="center" shrinkToFit="1"/>
      <protection locked="0"/>
    </xf>
    <xf numFmtId="0" fontId="8" fillId="2" borderId="34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177" fontId="8" fillId="2" borderId="26" xfId="0" applyNumberFormat="1" applyFont="1" applyFill="1" applyBorder="1" applyAlignment="1" applyProtection="1">
      <alignment horizontal="center" vertical="center"/>
      <protection locked="0"/>
    </xf>
    <xf numFmtId="177" fontId="8" fillId="2" borderId="28" xfId="0" applyNumberFormat="1" applyFont="1" applyFill="1" applyBorder="1" applyAlignment="1" applyProtection="1">
      <alignment horizontal="center" vertical="center"/>
      <protection locked="0"/>
    </xf>
    <xf numFmtId="178" fontId="8" fillId="2" borderId="26" xfId="0" applyNumberFormat="1" applyFont="1" applyFill="1" applyBorder="1" applyAlignment="1" applyProtection="1">
      <alignment horizontal="center" vertical="center"/>
      <protection locked="0"/>
    </xf>
    <xf numFmtId="178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left" vertical="center" shrinkToFit="1"/>
      <protection locked="0"/>
    </xf>
    <xf numFmtId="0" fontId="8" fillId="2" borderId="27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177" fontId="1" fillId="2" borderId="32" xfId="0" applyNumberFormat="1" applyFont="1" applyFill="1" applyBorder="1" applyAlignment="1" applyProtection="1">
      <alignment horizontal="center" vertical="center"/>
      <protection locked="0"/>
    </xf>
    <xf numFmtId="177" fontId="1" fillId="2" borderId="33" xfId="0" applyNumberFormat="1" applyFont="1" applyFill="1" applyBorder="1" applyAlignment="1" applyProtection="1">
      <alignment horizontal="center" vertical="center"/>
      <protection locked="0"/>
    </xf>
    <xf numFmtId="178" fontId="1" fillId="2" borderId="32" xfId="0" applyNumberFormat="1" applyFont="1" applyFill="1" applyBorder="1" applyAlignment="1" applyProtection="1">
      <alignment horizontal="center" vertical="center"/>
      <protection locked="0"/>
    </xf>
    <xf numFmtId="178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2" borderId="34" xfId="0" applyFont="1" applyFill="1" applyBorder="1" applyAlignment="1" applyProtection="1">
      <alignment horizontal="left" vertical="center" shrinkToFit="1"/>
      <protection locked="0"/>
    </xf>
    <xf numFmtId="0" fontId="1" fillId="2" borderId="33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5" xfId="0" applyFont="1" applyFill="1" applyBorder="1" applyAlignment="1" applyProtection="1">
      <alignment horizontal="left" vertical="top"/>
      <protection locked="0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20" fillId="2" borderId="31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 applyProtection="1">
      <alignment horizontal="center" vertical="center"/>
      <protection locked="0"/>
    </xf>
    <xf numFmtId="176" fontId="19" fillId="2" borderId="3" xfId="0" applyNumberFormat="1" applyFont="1" applyFill="1" applyBorder="1" applyAlignment="1" applyProtection="1">
      <alignment horizontal="center" vertical="center"/>
      <protection locked="0"/>
    </xf>
    <xf numFmtId="176" fontId="19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52</xdr:row>
      <xdr:rowOff>190500</xdr:rowOff>
    </xdr:from>
    <xdr:to>
      <xdr:col>13</xdr:col>
      <xdr:colOff>0</xdr:colOff>
      <xdr:row>54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B990ACD-2BFB-49DC-8C41-DB210EFFBE22}"/>
            </a:ext>
          </a:extLst>
        </xdr:cNvPr>
        <xdr:cNvSpPr txBox="1">
          <a:spLocks noChangeArrowheads="1"/>
        </xdr:cNvSpPr>
      </xdr:nvSpPr>
      <xdr:spPr bwMode="auto">
        <a:xfrm>
          <a:off x="1762125" y="14220825"/>
          <a:ext cx="2971800" cy="4381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切り取らずにそのまま提出してください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 </a:t>
          </a:r>
        </a:p>
      </xdr:txBody>
    </xdr:sp>
    <xdr:clientData/>
  </xdr:twoCellAnchor>
  <xdr:twoCellAnchor>
    <xdr:from>
      <xdr:col>7</xdr:col>
      <xdr:colOff>342900</xdr:colOff>
      <xdr:row>63</xdr:row>
      <xdr:rowOff>276225</xdr:rowOff>
    </xdr:from>
    <xdr:to>
      <xdr:col>11</xdr:col>
      <xdr:colOff>104775</xdr:colOff>
      <xdr:row>68</xdr:row>
      <xdr:rowOff>200025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A86F2157-BA19-42ED-8F04-3D2D47C7D131}"/>
            </a:ext>
          </a:extLst>
        </xdr:cNvPr>
        <xdr:cNvSpPr>
          <a:spLocks noChangeArrowheads="1"/>
        </xdr:cNvSpPr>
      </xdr:nvSpPr>
      <xdr:spPr bwMode="auto">
        <a:xfrm>
          <a:off x="2733675" y="18316575"/>
          <a:ext cx="1323975" cy="1495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137274</xdr:colOff>
      <xdr:row>2</xdr:row>
      <xdr:rowOff>220195</xdr:rowOff>
    </xdr:from>
    <xdr:to>
      <xdr:col>13</xdr:col>
      <xdr:colOff>152401</xdr:colOff>
      <xdr:row>2</xdr:row>
      <xdr:rowOff>675154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5D7D3A2-7AEE-415E-94D5-5991FA655B7B}"/>
            </a:ext>
          </a:extLst>
        </xdr:cNvPr>
        <xdr:cNvSpPr/>
      </xdr:nvSpPr>
      <xdr:spPr>
        <a:xfrm>
          <a:off x="137274" y="696445"/>
          <a:ext cx="4749052" cy="454959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「申請願」と「受験票・写真票」はそれぞれ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A4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サイズ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枚に印刷する</a:t>
          </a:r>
        </a:p>
      </xdr:txBody>
    </xdr:sp>
    <xdr:clientData/>
  </xdr:twoCellAnchor>
  <xdr:twoCellAnchor>
    <xdr:from>
      <xdr:col>13</xdr:col>
      <xdr:colOff>214593</xdr:colOff>
      <xdr:row>2</xdr:row>
      <xdr:rowOff>34178</xdr:rowOff>
    </xdr:from>
    <xdr:to>
      <xdr:col>15</xdr:col>
      <xdr:colOff>1524000</xdr:colOff>
      <xdr:row>3</xdr:row>
      <xdr:rowOff>560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2B8B2CB-4C59-471C-9070-5078AB1E07F3}"/>
            </a:ext>
          </a:extLst>
        </xdr:cNvPr>
        <xdr:cNvSpPr/>
      </xdr:nvSpPr>
      <xdr:spPr>
        <a:xfrm>
          <a:off x="4948518" y="510428"/>
          <a:ext cx="2928657" cy="747432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『※』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のある項目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について：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プルダウンから選択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該当するものを記入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352425</xdr:colOff>
      <xdr:row>0</xdr:row>
      <xdr:rowOff>85725</xdr:rowOff>
    </xdr:from>
    <xdr:to>
      <xdr:col>14</xdr:col>
      <xdr:colOff>1146313</xdr:colOff>
      <xdr:row>1</xdr:row>
      <xdr:rowOff>234812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EA0AE8-0775-4BF4-9A99-D8994E71A64B}"/>
            </a:ext>
          </a:extLst>
        </xdr:cNvPr>
        <xdr:cNvSpPr txBox="1"/>
      </xdr:nvSpPr>
      <xdr:spPr>
        <a:xfrm>
          <a:off x="5086350" y="85725"/>
          <a:ext cx="1184413" cy="37768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47625</xdr:colOff>
      <xdr:row>10</xdr:row>
      <xdr:rowOff>38101</xdr:rowOff>
    </xdr:from>
    <xdr:to>
      <xdr:col>14</xdr:col>
      <xdr:colOff>1190625</xdr:colOff>
      <xdr:row>10</xdr:row>
      <xdr:rowOff>438151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A9ECACF-7437-421D-8BF2-E06F58134709}"/>
            </a:ext>
          </a:extLst>
        </xdr:cNvPr>
        <xdr:cNvSpPr/>
      </xdr:nvSpPr>
      <xdr:spPr>
        <a:xfrm>
          <a:off x="1266825" y="3438526"/>
          <a:ext cx="5048250" cy="40005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ハイフンやアンダーバー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英数字・小文字・大文字の区別をはっきりと記入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57150</xdr:colOff>
      <xdr:row>41</xdr:row>
      <xdr:rowOff>142875</xdr:rowOff>
    </xdr:from>
    <xdr:to>
      <xdr:col>2</xdr:col>
      <xdr:colOff>275105</xdr:colOff>
      <xdr:row>41</xdr:row>
      <xdr:rowOff>467845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5C3DDF6F-37EB-46F2-9659-BCF74399016A}"/>
            </a:ext>
          </a:extLst>
        </xdr:cNvPr>
        <xdr:cNvSpPr/>
      </xdr:nvSpPr>
      <xdr:spPr>
        <a:xfrm>
          <a:off x="57150" y="10020300"/>
          <a:ext cx="922805" cy="324970"/>
        </a:xfrm>
        <a:prstGeom prst="roundRect">
          <a:avLst/>
        </a:prstGeom>
        <a:solidFill>
          <a:srgbClr val="FFC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</a:t>
          </a:r>
        </a:p>
      </xdr:txBody>
    </xdr:sp>
    <xdr:clientData/>
  </xdr:twoCellAnchor>
  <xdr:twoCellAnchor>
    <xdr:from>
      <xdr:col>0</xdr:col>
      <xdr:colOff>133350</xdr:colOff>
      <xdr:row>44</xdr:row>
      <xdr:rowOff>171450</xdr:rowOff>
    </xdr:from>
    <xdr:to>
      <xdr:col>4</xdr:col>
      <xdr:colOff>340102</xdr:colOff>
      <xdr:row>46</xdr:row>
      <xdr:rowOff>142316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289441A-038B-40E4-BCD5-3EC89F3D510A}"/>
            </a:ext>
          </a:extLst>
        </xdr:cNvPr>
        <xdr:cNvGrpSpPr/>
      </xdr:nvGrpSpPr>
      <xdr:grpSpPr>
        <a:xfrm>
          <a:off x="133350" y="11109325"/>
          <a:ext cx="1413252" cy="605866"/>
          <a:chOff x="201705" y="10966076"/>
          <a:chExt cx="1407462" cy="598395"/>
        </a:xfrm>
      </xdr:grpSpPr>
      <xdr:sp macro="" textlink="">
        <xdr:nvSpPr>
          <xdr:cNvPr id="10" name="左大かっこ 9">
            <a:extLst>
              <a:ext uri="{FF2B5EF4-FFF2-40B4-BE49-F238E27FC236}">
                <a16:creationId xmlns:a16="http://schemas.microsoft.com/office/drawing/2014/main" id="{C67983B8-EEBE-4B75-BC85-AAD9F8109678}"/>
              </a:ext>
            </a:extLst>
          </xdr:cNvPr>
          <xdr:cNvSpPr/>
        </xdr:nvSpPr>
        <xdr:spPr>
          <a:xfrm>
            <a:off x="201705" y="10970560"/>
            <a:ext cx="168088" cy="593911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左大かっこ 10">
            <a:extLst>
              <a:ext uri="{FF2B5EF4-FFF2-40B4-BE49-F238E27FC236}">
                <a16:creationId xmlns:a16="http://schemas.microsoft.com/office/drawing/2014/main" id="{2E221CBB-1362-4FC4-965C-339011E25F54}"/>
              </a:ext>
            </a:extLst>
          </xdr:cNvPr>
          <xdr:cNvSpPr/>
        </xdr:nvSpPr>
        <xdr:spPr>
          <a:xfrm rot="10800000">
            <a:off x="1441079" y="10966076"/>
            <a:ext cx="168088" cy="593911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704FBFA0-6426-4156-B141-D5F61B0F93C5}"/>
              </a:ext>
            </a:extLst>
          </xdr:cNvPr>
          <xdr:cNvSpPr txBox="1"/>
        </xdr:nvSpPr>
        <xdr:spPr>
          <a:xfrm>
            <a:off x="358589" y="11091228"/>
            <a:ext cx="1042147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4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受験者用</a:t>
            </a:r>
          </a:p>
        </xdr:txBody>
      </xdr:sp>
    </xdr:grpSp>
    <xdr:clientData/>
  </xdr:twoCellAnchor>
  <xdr:twoCellAnchor>
    <xdr:from>
      <xdr:col>15</xdr:col>
      <xdr:colOff>630892</xdr:colOff>
      <xdr:row>50</xdr:row>
      <xdr:rowOff>194422</xdr:rowOff>
    </xdr:from>
    <xdr:to>
      <xdr:col>21</xdr:col>
      <xdr:colOff>661147</xdr:colOff>
      <xdr:row>52</xdr:row>
      <xdr:rowOff>268942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5424AFD-EE26-4013-B85F-23D60562C153}"/>
            </a:ext>
          </a:extLst>
        </xdr:cNvPr>
        <xdr:cNvSpPr/>
      </xdr:nvSpPr>
      <xdr:spPr>
        <a:xfrm>
          <a:off x="6984067" y="13348447"/>
          <a:ext cx="5354730" cy="95082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ふりがな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氏名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は「申請願」から自動反映されます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ふりがな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氏名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を記入すること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85167</xdr:colOff>
      <xdr:row>49</xdr:row>
      <xdr:rowOff>124945</xdr:rowOff>
    </xdr:from>
    <xdr:to>
      <xdr:col>15</xdr:col>
      <xdr:colOff>643778</xdr:colOff>
      <xdr:row>50</xdr:row>
      <xdr:rowOff>311523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9EDDD44-2534-4AA8-8E81-97D718D01E21}"/>
            </a:ext>
          </a:extLst>
        </xdr:cNvPr>
        <xdr:cNvCxnSpPr/>
      </xdr:nvCxnSpPr>
      <xdr:spPr>
        <a:xfrm flipH="1" flipV="1">
          <a:off x="4819092" y="12955120"/>
          <a:ext cx="2177861" cy="510428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70598</xdr:colOff>
      <xdr:row>50</xdr:row>
      <xdr:rowOff>205628</xdr:rowOff>
    </xdr:from>
    <xdr:to>
      <xdr:col>15</xdr:col>
      <xdr:colOff>630892</xdr:colOff>
      <xdr:row>51</xdr:row>
      <xdr:rowOff>108417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19519241-9A68-450A-B8A8-9A20A84E784D}"/>
            </a:ext>
          </a:extLst>
        </xdr:cNvPr>
        <xdr:cNvCxnSpPr>
          <a:stCxn id="13" idx="1"/>
        </xdr:cNvCxnSpPr>
      </xdr:nvCxnSpPr>
      <xdr:spPr>
        <a:xfrm flipH="1" flipV="1">
          <a:off x="4804523" y="13359653"/>
          <a:ext cx="2179544" cy="46476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201706</xdr:colOff>
      <xdr:row>52</xdr:row>
      <xdr:rowOff>284631</xdr:rowOff>
    </xdr:from>
    <xdr:to>
      <xdr:col>15</xdr:col>
      <xdr:colOff>964825</xdr:colOff>
      <xdr:row>61</xdr:row>
      <xdr:rowOff>212911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0FDF092-F6E8-45AB-B1AD-74A387B73A35}"/>
            </a:ext>
          </a:extLst>
        </xdr:cNvPr>
        <xdr:cNvCxnSpPr/>
      </xdr:nvCxnSpPr>
      <xdr:spPr>
        <a:xfrm flipH="1">
          <a:off x="4935631" y="14314956"/>
          <a:ext cx="2382369" cy="306200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158003</xdr:colOff>
      <xdr:row>52</xdr:row>
      <xdr:rowOff>257736</xdr:rowOff>
    </xdr:from>
    <xdr:to>
      <xdr:col>15</xdr:col>
      <xdr:colOff>750794</xdr:colOff>
      <xdr:row>60</xdr:row>
      <xdr:rowOff>168650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47BDF12-9532-44C9-BE41-06A95B85BC94}"/>
            </a:ext>
          </a:extLst>
        </xdr:cNvPr>
        <xdr:cNvCxnSpPr/>
      </xdr:nvCxnSpPr>
      <xdr:spPr>
        <a:xfrm flipH="1">
          <a:off x="4891928" y="14288061"/>
          <a:ext cx="2212041" cy="272078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54</xdr:row>
      <xdr:rowOff>0</xdr:rowOff>
    </xdr:from>
    <xdr:to>
      <xdr:col>4</xdr:col>
      <xdr:colOff>389408</xdr:colOff>
      <xdr:row>56</xdr:row>
      <xdr:rowOff>114300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5C237C7-4BAC-42DF-A814-41A9D36197D4}"/>
            </a:ext>
          </a:extLst>
        </xdr:cNvPr>
        <xdr:cNvGrpSpPr/>
      </xdr:nvGrpSpPr>
      <xdr:grpSpPr>
        <a:xfrm>
          <a:off x="180975" y="14636750"/>
          <a:ext cx="1414933" cy="749300"/>
          <a:chOff x="201705" y="10966076"/>
          <a:chExt cx="1407462" cy="598395"/>
        </a:xfrm>
      </xdr:grpSpPr>
      <xdr:sp macro="" textlink="">
        <xdr:nvSpPr>
          <xdr:cNvPr id="19" name="左大かっこ 18">
            <a:extLst>
              <a:ext uri="{FF2B5EF4-FFF2-40B4-BE49-F238E27FC236}">
                <a16:creationId xmlns:a16="http://schemas.microsoft.com/office/drawing/2014/main" id="{10733F6B-0486-497C-AA05-1A031AF91555}"/>
              </a:ext>
            </a:extLst>
          </xdr:cNvPr>
          <xdr:cNvSpPr/>
        </xdr:nvSpPr>
        <xdr:spPr>
          <a:xfrm>
            <a:off x="201705" y="10970560"/>
            <a:ext cx="168088" cy="593911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左大かっこ 19">
            <a:extLst>
              <a:ext uri="{FF2B5EF4-FFF2-40B4-BE49-F238E27FC236}">
                <a16:creationId xmlns:a16="http://schemas.microsoft.com/office/drawing/2014/main" id="{92E571DD-1330-4801-921F-72537A4981DE}"/>
              </a:ext>
            </a:extLst>
          </xdr:cNvPr>
          <xdr:cNvSpPr/>
        </xdr:nvSpPr>
        <xdr:spPr>
          <a:xfrm rot="10800000">
            <a:off x="1441079" y="10966076"/>
            <a:ext cx="168088" cy="593911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1C4FF11C-54EB-45F0-AE4A-25A2630798F0}"/>
              </a:ext>
            </a:extLst>
          </xdr:cNvPr>
          <xdr:cNvSpPr txBox="1"/>
        </xdr:nvSpPr>
        <xdr:spPr>
          <a:xfrm>
            <a:off x="280146" y="11007804"/>
            <a:ext cx="1277471" cy="4925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2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大阪歯科大学</a:t>
            </a:r>
            <a:endPara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2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附属病院控え</a:t>
            </a:r>
          </a:p>
        </xdr:txBody>
      </xdr:sp>
    </xdr:grpSp>
    <xdr:clientData/>
  </xdr:twoCellAnchor>
  <xdr:twoCellAnchor>
    <xdr:from>
      <xdr:col>0</xdr:col>
      <xdr:colOff>200025</xdr:colOff>
      <xdr:row>27</xdr:row>
      <xdr:rowOff>114300</xdr:rowOff>
    </xdr:from>
    <xdr:to>
      <xdr:col>9</xdr:col>
      <xdr:colOff>0</xdr:colOff>
      <xdr:row>31</xdr:row>
      <xdr:rowOff>38100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B99C99A-A013-40AD-886C-FADD744CB990}"/>
            </a:ext>
          </a:extLst>
        </xdr:cNvPr>
        <xdr:cNvSpPr/>
      </xdr:nvSpPr>
      <xdr:spPr>
        <a:xfrm>
          <a:off x="200025" y="7419975"/>
          <a:ext cx="2971800" cy="83820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パソコン入力の場合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数字のみ入力</a:t>
          </a:r>
          <a:endParaRPr lang="en-US" altLang="ja-JP" sz="105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手書きの場合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年・月も記入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309285</xdr:colOff>
      <xdr:row>25</xdr:row>
      <xdr:rowOff>28575</xdr:rowOff>
    </xdr:from>
    <xdr:to>
      <xdr:col>1</xdr:col>
      <xdr:colOff>104775</xdr:colOff>
      <xdr:row>27</xdr:row>
      <xdr:rowOff>104775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5881DA7-C7AC-4CF4-9795-4BD60C392C62}"/>
            </a:ext>
          </a:extLst>
        </xdr:cNvPr>
        <xdr:cNvCxnSpPr/>
      </xdr:nvCxnSpPr>
      <xdr:spPr>
        <a:xfrm flipH="1" flipV="1">
          <a:off x="309285" y="6991350"/>
          <a:ext cx="147915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25</xdr:row>
      <xdr:rowOff>28575</xdr:rowOff>
    </xdr:from>
    <xdr:to>
      <xdr:col>3</xdr:col>
      <xdr:colOff>52665</xdr:colOff>
      <xdr:row>27</xdr:row>
      <xdr:rowOff>104775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821F89C-75B7-407B-B8DC-27C06D4C84AE}"/>
            </a:ext>
          </a:extLst>
        </xdr:cNvPr>
        <xdr:cNvCxnSpPr/>
      </xdr:nvCxnSpPr>
      <xdr:spPr>
        <a:xfrm flipH="1" flipV="1">
          <a:off x="962025" y="6991350"/>
          <a:ext cx="147915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85725</xdr:rowOff>
    </xdr:from>
    <xdr:to>
      <xdr:col>14</xdr:col>
      <xdr:colOff>1109383</xdr:colOff>
      <xdr:row>41</xdr:row>
      <xdr:rowOff>542925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E206624-CDDF-4D43-BC80-B1A0EB201C3A}"/>
            </a:ext>
          </a:extLst>
        </xdr:cNvPr>
        <xdr:cNvSpPr/>
      </xdr:nvSpPr>
      <xdr:spPr>
        <a:xfrm>
          <a:off x="1219200" y="9791700"/>
          <a:ext cx="5014633" cy="62865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パソコン入力・手書き共通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印刷時、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志望の動機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ページ目に行かないように文字サイズ等に注意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13607</xdr:colOff>
      <xdr:row>27</xdr:row>
      <xdr:rowOff>217712</xdr:rowOff>
    </xdr:from>
    <xdr:to>
      <xdr:col>20</xdr:col>
      <xdr:colOff>221715</xdr:colOff>
      <xdr:row>39</xdr:row>
      <xdr:rowOff>192900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2D6B00D4-23F4-493D-A8D4-A6E8402154D9}"/>
            </a:ext>
          </a:extLst>
        </xdr:cNvPr>
        <xdr:cNvGrpSpPr/>
      </xdr:nvGrpSpPr>
      <xdr:grpSpPr>
        <a:xfrm>
          <a:off x="3998232" y="7520212"/>
          <a:ext cx="7288358" cy="2070688"/>
          <a:chOff x="2426795" y="7177670"/>
          <a:chExt cx="7277499" cy="1977536"/>
        </a:xfrm>
      </xdr:grpSpPr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761748B2-B147-4913-8E3E-E68ABBF3F654}"/>
              </a:ext>
            </a:extLst>
          </xdr:cNvPr>
          <xdr:cNvSpPr/>
        </xdr:nvSpPr>
        <xdr:spPr>
          <a:xfrm>
            <a:off x="5098675" y="8322048"/>
            <a:ext cx="4605619" cy="833158"/>
          </a:xfrm>
          <a:prstGeom prst="roundRect">
            <a:avLst/>
          </a:prstGeom>
          <a:solidFill>
            <a:srgbClr val="FFFFC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パソコン入力・手書き共通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endParaRPr lang="ja-JP" altLang="ja-JP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・職歴を記入する際は、入社、退社、在職中など年月と共に明記</a:t>
            </a:r>
            <a:endPara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・アルバイト歴は入力・記入しない</a:t>
            </a:r>
            <a:endPara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91D12AE4-1F66-47B0-88A3-5F96860867BD}"/>
              </a:ext>
            </a:extLst>
          </xdr:cNvPr>
          <xdr:cNvCxnSpPr/>
        </xdr:nvCxnSpPr>
        <xdr:spPr>
          <a:xfrm flipH="1" flipV="1">
            <a:off x="2426795" y="7177670"/>
            <a:ext cx="3344450" cy="1122861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340179</xdr:colOff>
      <xdr:row>24</xdr:row>
      <xdr:rowOff>122462</xdr:rowOff>
    </xdr:from>
    <xdr:to>
      <xdr:col>20</xdr:col>
      <xdr:colOff>584307</xdr:colOff>
      <xdr:row>32</xdr:row>
      <xdr:rowOff>42424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C028CEBA-0E10-488F-B6CC-A1410576AB72}"/>
            </a:ext>
          </a:extLst>
        </xdr:cNvPr>
        <xdr:cNvGrpSpPr/>
      </xdr:nvGrpSpPr>
      <xdr:grpSpPr>
        <a:xfrm>
          <a:off x="5515429" y="6853462"/>
          <a:ext cx="6133753" cy="1491587"/>
          <a:chOff x="5121465" y="6583929"/>
          <a:chExt cx="6106830" cy="1484307"/>
        </a:xfrm>
      </xdr:grpSpPr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25C44492-372A-46F1-942D-1473C4D7620D}"/>
              </a:ext>
            </a:extLst>
          </xdr:cNvPr>
          <xdr:cNvSpPr/>
        </xdr:nvSpPr>
        <xdr:spPr>
          <a:xfrm>
            <a:off x="6622676" y="7235078"/>
            <a:ext cx="4605619" cy="833158"/>
          </a:xfrm>
          <a:prstGeom prst="roundRect">
            <a:avLst/>
          </a:prstGeom>
          <a:solidFill>
            <a:srgbClr val="FFFFC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パソコン入力・手書き共通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・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『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学校名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』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と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『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入学・卒業・卒業見込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』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の間にスペースを挟まない</a:t>
            </a:r>
            <a:endPara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4FEC229B-B31F-47D6-A534-A99E59570A0B}"/>
              </a:ext>
            </a:extLst>
          </xdr:cNvPr>
          <xdr:cNvCxnSpPr/>
        </xdr:nvCxnSpPr>
        <xdr:spPr>
          <a:xfrm flipH="1" flipV="1">
            <a:off x="5121465" y="6583929"/>
            <a:ext cx="1512420" cy="744719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631531</xdr:colOff>
      <xdr:row>14</xdr:row>
      <xdr:rowOff>7205</xdr:rowOff>
    </xdr:from>
    <xdr:to>
      <xdr:col>22</xdr:col>
      <xdr:colOff>530679</xdr:colOff>
      <xdr:row>18</xdr:row>
      <xdr:rowOff>108857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215D8D45-6A5D-41A9-82D7-0CC14A9ADCB9}"/>
            </a:ext>
          </a:extLst>
        </xdr:cNvPr>
        <xdr:cNvSpPr/>
      </xdr:nvSpPr>
      <xdr:spPr>
        <a:xfrm>
          <a:off x="6984706" y="4693505"/>
          <a:ext cx="5899898" cy="1025577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志望：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プログラム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S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（単独型）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プログラム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（複合型）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該当するプログラム名を正しく記入</a:t>
          </a:r>
        </a:p>
      </xdr:txBody>
    </xdr:sp>
    <xdr:clientData/>
  </xdr:twoCellAnchor>
  <xdr:twoCellAnchor>
    <xdr:from>
      <xdr:col>12</xdr:col>
      <xdr:colOff>190500</xdr:colOff>
      <xdr:row>16</xdr:row>
      <xdr:rowOff>40822</xdr:rowOff>
    </xdr:from>
    <xdr:to>
      <xdr:col>15</xdr:col>
      <xdr:colOff>612323</xdr:colOff>
      <xdr:row>18</xdr:row>
      <xdr:rowOff>95250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94C34EA6-3F12-48EA-A514-DCF7FE0FC4F9}"/>
            </a:ext>
          </a:extLst>
        </xdr:cNvPr>
        <xdr:cNvCxnSpPr/>
      </xdr:nvCxnSpPr>
      <xdr:spPr>
        <a:xfrm flipH="1">
          <a:off x="4533900" y="5127172"/>
          <a:ext cx="2431598" cy="57830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675554</xdr:colOff>
      <xdr:row>4</xdr:row>
      <xdr:rowOff>122464</xdr:rowOff>
    </xdr:from>
    <xdr:to>
      <xdr:col>18</xdr:col>
      <xdr:colOff>394608</xdr:colOff>
      <xdr:row>6</xdr:row>
      <xdr:rowOff>260136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E0041BBA-7F9D-4C50-8187-F16E5FE72A1A}"/>
            </a:ext>
          </a:extLst>
        </xdr:cNvPr>
        <xdr:cNvSpPr/>
      </xdr:nvSpPr>
      <xdr:spPr>
        <a:xfrm>
          <a:off x="7028729" y="1551214"/>
          <a:ext cx="3014704" cy="794897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該当するものを記入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235405</xdr:colOff>
      <xdr:row>4</xdr:row>
      <xdr:rowOff>387243</xdr:rowOff>
    </xdr:from>
    <xdr:to>
      <xdr:col>15</xdr:col>
      <xdr:colOff>666029</xdr:colOff>
      <xdr:row>6</xdr:row>
      <xdr:rowOff>120383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E4D70B9-3C0B-4DC0-AD1B-9E80A1BB0E78}"/>
            </a:ext>
          </a:extLst>
        </xdr:cNvPr>
        <xdr:cNvCxnSpPr/>
      </xdr:nvCxnSpPr>
      <xdr:spPr>
        <a:xfrm flipH="1">
          <a:off x="4969330" y="1815993"/>
          <a:ext cx="2049874" cy="39036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653143</xdr:colOff>
      <xdr:row>9</xdr:row>
      <xdr:rowOff>231321</xdr:rowOff>
    </xdr:from>
    <xdr:to>
      <xdr:col>24</xdr:col>
      <xdr:colOff>122464</xdr:colOff>
      <xdr:row>12</xdr:row>
      <xdr:rowOff>1600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2029E9EA-9CD7-4015-B1DA-A4D4B23A51DF}"/>
            </a:ext>
          </a:extLst>
        </xdr:cNvPr>
        <xdr:cNvSpPr/>
      </xdr:nvSpPr>
      <xdr:spPr>
        <a:xfrm>
          <a:off x="7006318" y="3365046"/>
          <a:ext cx="6822621" cy="798979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卒業年月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(1990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月卒業～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月卒業見込の内いずれか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該当するものを記入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333375</xdr:colOff>
      <xdr:row>8</xdr:row>
      <xdr:rowOff>266700</xdr:rowOff>
    </xdr:from>
    <xdr:to>
      <xdr:col>15</xdr:col>
      <xdr:colOff>653143</xdr:colOff>
      <xdr:row>10</xdr:row>
      <xdr:rowOff>27214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60849DE9-1B4A-4060-93E8-5848009A7528}"/>
            </a:ext>
          </a:extLst>
        </xdr:cNvPr>
        <xdr:cNvCxnSpPr/>
      </xdr:nvCxnSpPr>
      <xdr:spPr>
        <a:xfrm flipH="1" flipV="1">
          <a:off x="5067300" y="3095625"/>
          <a:ext cx="1939018" cy="33201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654504</xdr:colOff>
      <xdr:row>6</xdr:row>
      <xdr:rowOff>355146</xdr:rowOff>
    </xdr:from>
    <xdr:to>
      <xdr:col>18</xdr:col>
      <xdr:colOff>640896</xdr:colOff>
      <xdr:row>9</xdr:row>
      <xdr:rowOff>125425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322C44F0-C29A-43A4-AC10-AB44918B3866}"/>
            </a:ext>
          </a:extLst>
        </xdr:cNvPr>
        <xdr:cNvSpPr/>
      </xdr:nvSpPr>
      <xdr:spPr>
        <a:xfrm>
          <a:off x="7007679" y="2441121"/>
          <a:ext cx="3282042" cy="818029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新卒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既卒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該当するものを記入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313686</xdr:colOff>
      <xdr:row>7</xdr:row>
      <xdr:rowOff>239485</xdr:rowOff>
    </xdr:from>
    <xdr:to>
      <xdr:col>15</xdr:col>
      <xdr:colOff>635454</xdr:colOff>
      <xdr:row>8</xdr:row>
      <xdr:rowOff>65954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368081BE-6675-4BD8-8E04-F2759E94303E}"/>
            </a:ext>
          </a:extLst>
        </xdr:cNvPr>
        <xdr:cNvCxnSpPr/>
      </xdr:nvCxnSpPr>
      <xdr:spPr>
        <a:xfrm flipH="1">
          <a:off x="3876036" y="2763610"/>
          <a:ext cx="3112593" cy="13126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136072</xdr:colOff>
      <xdr:row>19</xdr:row>
      <xdr:rowOff>95250</xdr:rowOff>
    </xdr:from>
    <xdr:to>
      <xdr:col>15</xdr:col>
      <xdr:colOff>598714</xdr:colOff>
      <xdr:row>22</xdr:row>
      <xdr:rowOff>217714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6A639C7A-DEB6-4E7A-8E94-983050DA92E7}"/>
            </a:ext>
          </a:extLst>
        </xdr:cNvPr>
        <xdr:cNvCxnSpPr/>
      </xdr:nvCxnSpPr>
      <xdr:spPr>
        <a:xfrm flipH="1" flipV="1">
          <a:off x="4479472" y="5934075"/>
          <a:ext cx="2472417" cy="56061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612323</xdr:colOff>
      <xdr:row>20</xdr:row>
      <xdr:rowOff>13606</xdr:rowOff>
    </xdr:from>
    <xdr:to>
      <xdr:col>22</xdr:col>
      <xdr:colOff>535483</xdr:colOff>
      <xdr:row>26</xdr:row>
      <xdr:rowOff>134470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3E7C491-108E-478C-8B78-73E9561001FE}"/>
            </a:ext>
          </a:extLst>
        </xdr:cNvPr>
        <xdr:cNvSpPr/>
      </xdr:nvSpPr>
      <xdr:spPr>
        <a:xfrm>
          <a:off x="6965498" y="6067425"/>
          <a:ext cx="5923910" cy="120127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志望：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パソコン入力の場合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プログラム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S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（単独型）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プログラム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（複合型）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なし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を選択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手書きの場合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該当するプログラム名を正しく記入</a:t>
          </a:r>
          <a:endParaRPr lang="en-US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但し、第</a:t>
          </a:r>
          <a:r>
            <a:rPr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志望と同じプログラムの選択や記入禁止</a:t>
          </a: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325850</xdr:colOff>
      <xdr:row>2</xdr:row>
      <xdr:rowOff>400051</xdr:rowOff>
    </xdr:from>
    <xdr:to>
      <xdr:col>19</xdr:col>
      <xdr:colOff>476251</xdr:colOff>
      <xdr:row>4</xdr:row>
      <xdr:rowOff>19051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F348C733-B460-42FF-A0E2-DB4BB88459F2}"/>
            </a:ext>
          </a:extLst>
        </xdr:cNvPr>
        <xdr:cNvSpPr/>
      </xdr:nvSpPr>
      <xdr:spPr>
        <a:xfrm>
          <a:off x="8622125" y="876301"/>
          <a:ext cx="2179226" cy="571500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何も入力、記入しないこと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942976</xdr:colOff>
      <xdr:row>3</xdr:row>
      <xdr:rowOff>28575</xdr:rowOff>
    </xdr:from>
    <xdr:to>
      <xdr:col>16</xdr:col>
      <xdr:colOff>314325</xdr:colOff>
      <xdr:row>4</xdr:row>
      <xdr:rowOff>216994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36F67DB0-1A60-4767-ABA1-568A515D91EE}"/>
            </a:ext>
          </a:extLst>
        </xdr:cNvPr>
        <xdr:cNvCxnSpPr/>
      </xdr:nvCxnSpPr>
      <xdr:spPr>
        <a:xfrm flipH="1">
          <a:off x="6067426" y="1285875"/>
          <a:ext cx="2543174" cy="35986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459199</xdr:colOff>
      <xdr:row>47</xdr:row>
      <xdr:rowOff>123825</xdr:rowOff>
    </xdr:from>
    <xdr:to>
      <xdr:col>15</xdr:col>
      <xdr:colOff>1409700</xdr:colOff>
      <xdr:row>48</xdr:row>
      <xdr:rowOff>381000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B3D82F2B-F413-471F-BBAC-27E453858F7C}"/>
            </a:ext>
          </a:extLst>
        </xdr:cNvPr>
        <xdr:cNvSpPr/>
      </xdr:nvSpPr>
      <xdr:spPr>
        <a:xfrm>
          <a:off x="5583649" y="12030075"/>
          <a:ext cx="2179226" cy="571500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何も入力、記入しないこと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28575</xdr:colOff>
      <xdr:row>48</xdr:row>
      <xdr:rowOff>152399</xdr:rowOff>
    </xdr:from>
    <xdr:to>
      <xdr:col>14</xdr:col>
      <xdr:colOff>466724</xdr:colOff>
      <xdr:row>48</xdr:row>
      <xdr:rowOff>285750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ED3A3B5E-9517-4C7A-AF24-DD62B5F769F9}"/>
            </a:ext>
          </a:extLst>
        </xdr:cNvPr>
        <xdr:cNvCxnSpPr/>
      </xdr:nvCxnSpPr>
      <xdr:spPr>
        <a:xfrm flipH="1">
          <a:off x="4762500" y="12372974"/>
          <a:ext cx="828674" cy="133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287749</xdr:colOff>
      <xdr:row>57</xdr:row>
      <xdr:rowOff>9525</xdr:rowOff>
    </xdr:from>
    <xdr:to>
      <xdr:col>14</xdr:col>
      <xdr:colOff>123825</xdr:colOff>
      <xdr:row>58</xdr:row>
      <xdr:rowOff>266700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37982FF2-F5C4-4E09-B879-70506B42FA78}"/>
            </a:ext>
          </a:extLst>
        </xdr:cNvPr>
        <xdr:cNvSpPr/>
      </xdr:nvSpPr>
      <xdr:spPr>
        <a:xfrm>
          <a:off x="3069049" y="15611475"/>
          <a:ext cx="2179226" cy="571500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何も入力、記入しないこと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114300</xdr:colOff>
      <xdr:row>58</xdr:row>
      <xdr:rowOff>276224</xdr:rowOff>
    </xdr:from>
    <xdr:to>
      <xdr:col>10</xdr:col>
      <xdr:colOff>361950</xdr:colOff>
      <xdr:row>59</xdr:row>
      <xdr:rowOff>438150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6EBC47D5-0E16-49F5-BCEA-94326B39CD59}"/>
            </a:ext>
          </a:extLst>
        </xdr:cNvPr>
        <xdr:cNvCxnSpPr/>
      </xdr:nvCxnSpPr>
      <xdr:spPr>
        <a:xfrm>
          <a:off x="3676650" y="16192499"/>
          <a:ext cx="247650" cy="4762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342900</xdr:colOff>
      <xdr:row>4</xdr:row>
      <xdr:rowOff>371475</xdr:rowOff>
    </xdr:from>
    <xdr:to>
      <xdr:col>15</xdr:col>
      <xdr:colOff>12888</xdr:colOff>
      <xdr:row>9</xdr:row>
      <xdr:rowOff>209552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E7F05E1-CCE1-459C-90FC-4B6B6A16B9D1}"/>
            </a:ext>
          </a:extLst>
        </xdr:cNvPr>
        <xdr:cNvSpPr txBox="1"/>
      </xdr:nvSpPr>
      <xdr:spPr>
        <a:xfrm>
          <a:off x="5076825" y="1800225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323850</xdr:colOff>
      <xdr:row>63</xdr:row>
      <xdr:rowOff>266700</xdr:rowOff>
    </xdr:from>
    <xdr:to>
      <xdr:col>11</xdr:col>
      <xdr:colOff>50988</xdr:colOff>
      <xdr:row>68</xdr:row>
      <xdr:rowOff>238127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79061BF-EB85-4764-9114-7BA75C586498}"/>
            </a:ext>
          </a:extLst>
        </xdr:cNvPr>
        <xdr:cNvSpPr txBox="1"/>
      </xdr:nvSpPr>
      <xdr:spPr>
        <a:xfrm>
          <a:off x="2714625" y="18307050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2F32-5DFD-438F-B08F-624345BC73A2}">
  <dimension ref="A1:P71"/>
  <sheetViews>
    <sheetView tabSelected="1" view="pageBreakPreview" zoomScale="60" zoomScaleNormal="100" workbookViewId="0">
      <selection activeCell="Z1" sqref="Z1"/>
    </sheetView>
  </sheetViews>
  <sheetFormatPr defaultColWidth="8.875" defaultRowHeight="24.95" customHeight="1" x14ac:dyDescent="0.4"/>
  <cols>
    <col min="1" max="3" width="4.625" style="27" customWidth="1"/>
    <col min="4" max="4" width="2.125" style="27" customWidth="1"/>
    <col min="5" max="14" width="5.125" style="2" customWidth="1"/>
    <col min="15" max="15" width="16.125" style="2" customWidth="1"/>
    <col min="16" max="16" width="25.5" style="2" customWidth="1"/>
    <col min="17" max="16384" width="8.875" style="2"/>
  </cols>
  <sheetData>
    <row r="1" spans="1:15" ht="18" customHeight="1" x14ac:dyDescent="0.4">
      <c r="A1" s="1" t="s">
        <v>0</v>
      </c>
      <c r="B1" s="1"/>
      <c r="C1" s="1"/>
      <c r="D1" s="1"/>
    </row>
    <row r="2" spans="1:15" ht="19.5" customHeight="1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61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.5" x14ac:dyDescent="0.1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 t="s">
        <v>3</v>
      </c>
      <c r="N4" s="39"/>
      <c r="O4" s="39"/>
    </row>
    <row r="5" spans="1:15" ht="30.75" customHeight="1" x14ac:dyDescent="0.4">
      <c r="A5" s="40" t="s">
        <v>4</v>
      </c>
      <c r="B5" s="41"/>
      <c r="C5" s="41"/>
      <c r="D5" s="42"/>
      <c r="E5" s="4" t="s">
        <v>5</v>
      </c>
      <c r="F5" s="43">
        <v>2025</v>
      </c>
      <c r="G5" s="43"/>
      <c r="H5" s="5" t="s">
        <v>6</v>
      </c>
      <c r="I5" s="6">
        <v>7</v>
      </c>
      <c r="J5" s="5" t="s">
        <v>7</v>
      </c>
      <c r="K5" s="7" t="s">
        <v>8</v>
      </c>
      <c r="L5" s="5" t="s">
        <v>9</v>
      </c>
      <c r="M5" s="44" t="s">
        <v>10</v>
      </c>
      <c r="N5" s="42"/>
      <c r="O5" s="8"/>
    </row>
    <row r="6" spans="1:15" ht="21" customHeight="1" x14ac:dyDescent="0.15">
      <c r="A6" s="57" t="s">
        <v>11</v>
      </c>
      <c r="B6" s="58"/>
      <c r="C6" s="58"/>
      <c r="D6" s="59"/>
      <c r="E6" s="9"/>
      <c r="F6" s="60" t="s">
        <v>12</v>
      </c>
      <c r="G6" s="60"/>
      <c r="H6" s="60"/>
      <c r="I6" s="61"/>
      <c r="J6" s="10"/>
      <c r="K6" s="60" t="s">
        <v>13</v>
      </c>
      <c r="L6" s="60"/>
      <c r="M6" s="61"/>
      <c r="N6" s="11" t="s">
        <v>14</v>
      </c>
      <c r="O6" s="12"/>
    </row>
    <row r="7" spans="1:15" ht="34.5" customHeight="1" x14ac:dyDescent="0.4">
      <c r="A7" s="62" t="s">
        <v>16</v>
      </c>
      <c r="B7" s="63"/>
      <c r="C7" s="63"/>
      <c r="D7" s="64"/>
      <c r="E7" s="13" t="s">
        <v>17</v>
      </c>
      <c r="F7" s="65" t="s">
        <v>18</v>
      </c>
      <c r="G7" s="65"/>
      <c r="H7" s="65"/>
      <c r="I7" s="66"/>
      <c r="J7" s="14" t="s">
        <v>19</v>
      </c>
      <c r="K7" s="65" t="s">
        <v>20</v>
      </c>
      <c r="L7" s="65"/>
      <c r="M7" s="66"/>
      <c r="N7" s="7" t="s">
        <v>15</v>
      </c>
      <c r="O7" s="15"/>
    </row>
    <row r="8" spans="1:15" ht="24" customHeight="1" x14ac:dyDescent="0.4">
      <c r="A8" s="40" t="s">
        <v>21</v>
      </c>
      <c r="B8" s="41"/>
      <c r="C8" s="41"/>
      <c r="D8" s="42"/>
      <c r="E8" s="4" t="s">
        <v>5</v>
      </c>
      <c r="F8" s="43"/>
      <c r="G8" s="43"/>
      <c r="H8" s="5" t="s">
        <v>6</v>
      </c>
      <c r="I8" s="6"/>
      <c r="J8" s="5" t="s">
        <v>7</v>
      </c>
      <c r="K8" s="6"/>
      <c r="L8" s="5" t="s">
        <v>9</v>
      </c>
      <c r="M8" s="45" t="str">
        <f>IF(F8=0,"","（"&amp;DATEDIF(#REF!,#REF!,"Y")&amp;"歳）")</f>
        <v/>
      </c>
      <c r="N8" s="46"/>
      <c r="O8" s="15"/>
    </row>
    <row r="9" spans="1:15" ht="24" customHeight="1" x14ac:dyDescent="0.4">
      <c r="A9" s="47" t="s">
        <v>22</v>
      </c>
      <c r="B9" s="48"/>
      <c r="C9" s="48"/>
      <c r="D9" s="49"/>
      <c r="E9" s="50" t="s">
        <v>23</v>
      </c>
      <c r="F9" s="51"/>
      <c r="G9" s="51"/>
      <c r="H9" s="52"/>
      <c r="I9" s="53" t="s">
        <v>24</v>
      </c>
      <c r="J9" s="54"/>
      <c r="K9" s="16" t="s">
        <v>25</v>
      </c>
      <c r="L9" s="55" t="s">
        <v>26</v>
      </c>
      <c r="M9" s="55"/>
      <c r="N9" s="56"/>
      <c r="O9" s="15"/>
    </row>
    <row r="10" spans="1:15" ht="21" customHeight="1" x14ac:dyDescent="0.4">
      <c r="A10" s="67" t="s">
        <v>27</v>
      </c>
      <c r="B10" s="68"/>
      <c r="C10" s="68"/>
      <c r="D10" s="69"/>
      <c r="E10" s="17" t="s">
        <v>28</v>
      </c>
      <c r="F10" s="18" t="s">
        <v>29</v>
      </c>
      <c r="G10" s="18" t="s">
        <v>30</v>
      </c>
      <c r="H10" s="18" t="s">
        <v>8</v>
      </c>
      <c r="I10" s="18" t="s">
        <v>8</v>
      </c>
      <c r="J10" s="18" t="s">
        <v>8</v>
      </c>
      <c r="K10" s="18" t="s">
        <v>8</v>
      </c>
      <c r="L10" s="18" t="s">
        <v>8</v>
      </c>
      <c r="M10" s="18" t="s">
        <v>8</v>
      </c>
      <c r="N10" s="18" t="s">
        <v>8</v>
      </c>
      <c r="O10" s="19"/>
    </row>
    <row r="11" spans="1:15" ht="36" customHeight="1" x14ac:dyDescent="0.4">
      <c r="A11" s="40" t="s">
        <v>31</v>
      </c>
      <c r="B11" s="41"/>
      <c r="C11" s="41"/>
      <c r="D11" s="4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2"/>
    </row>
    <row r="12" spans="1:15" ht="24" customHeight="1" x14ac:dyDescent="0.4">
      <c r="A12" s="40" t="s">
        <v>32</v>
      </c>
      <c r="B12" s="41"/>
      <c r="C12" s="41"/>
      <c r="D12" s="42"/>
      <c r="E12" s="73" t="s">
        <v>33</v>
      </c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5" ht="15.95" customHeight="1" x14ac:dyDescent="0.4">
      <c r="A13" s="76" t="s">
        <v>34</v>
      </c>
      <c r="B13" s="77"/>
      <c r="C13" s="77"/>
      <c r="D13" s="78"/>
      <c r="E13" s="20" t="s">
        <v>35</v>
      </c>
      <c r="F13" s="85" t="s">
        <v>36</v>
      </c>
      <c r="G13" s="85"/>
      <c r="H13" s="21"/>
      <c r="I13" s="22"/>
      <c r="J13" s="22"/>
      <c r="K13" s="22"/>
      <c r="L13" s="22"/>
      <c r="M13" s="22"/>
      <c r="N13" s="22"/>
      <c r="O13" s="23"/>
    </row>
    <row r="14" spans="1:15" ht="25.5" customHeight="1" x14ac:dyDescent="0.4">
      <c r="A14" s="79"/>
      <c r="B14" s="80"/>
      <c r="C14" s="80"/>
      <c r="D14" s="81"/>
      <c r="E14" s="86" t="s">
        <v>37</v>
      </c>
      <c r="F14" s="87"/>
      <c r="G14" s="87"/>
      <c r="H14" s="87"/>
      <c r="I14" s="87"/>
      <c r="J14" s="87"/>
      <c r="K14" s="87"/>
      <c r="L14" s="87"/>
      <c r="M14" s="87"/>
      <c r="N14" s="87"/>
      <c r="O14" s="88"/>
    </row>
    <row r="15" spans="1:15" ht="15.95" customHeight="1" x14ac:dyDescent="0.4">
      <c r="A15" s="82"/>
      <c r="B15" s="83"/>
      <c r="C15" s="83"/>
      <c r="D15" s="84"/>
      <c r="E15" s="89" t="s">
        <v>38</v>
      </c>
      <c r="F15" s="90"/>
      <c r="G15" s="91" t="s">
        <v>39</v>
      </c>
      <c r="H15" s="91"/>
      <c r="I15" s="91"/>
      <c r="J15" s="91"/>
      <c r="K15" s="90" t="s">
        <v>40</v>
      </c>
      <c r="L15" s="90"/>
      <c r="M15" s="91" t="s">
        <v>39</v>
      </c>
      <c r="N15" s="91"/>
      <c r="O15" s="106"/>
    </row>
    <row r="16" spans="1:15" ht="15.95" customHeight="1" x14ac:dyDescent="0.4">
      <c r="A16" s="76" t="s">
        <v>41</v>
      </c>
      <c r="B16" s="77"/>
      <c r="C16" s="77"/>
      <c r="D16" s="78"/>
      <c r="E16" s="20" t="s">
        <v>35</v>
      </c>
      <c r="F16" s="107"/>
      <c r="G16" s="107"/>
      <c r="H16" s="21"/>
      <c r="I16" s="22"/>
      <c r="J16" s="22"/>
      <c r="K16" s="22"/>
      <c r="L16" s="22"/>
      <c r="M16" s="22"/>
      <c r="N16" s="22"/>
      <c r="O16" s="23"/>
    </row>
    <row r="17" spans="1:16" ht="25.5" customHeight="1" x14ac:dyDescent="0.4">
      <c r="A17" s="79"/>
      <c r="B17" s="80"/>
      <c r="C17" s="80"/>
      <c r="D17" s="81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6" ht="15.95" customHeight="1" x14ac:dyDescent="0.4">
      <c r="A18" s="82"/>
      <c r="B18" s="83"/>
      <c r="C18" s="83"/>
      <c r="D18" s="84"/>
      <c r="E18" s="89" t="s">
        <v>38</v>
      </c>
      <c r="F18" s="90"/>
      <c r="G18" s="111"/>
      <c r="H18" s="111"/>
      <c r="I18" s="111"/>
      <c r="J18" s="111"/>
      <c r="K18" s="90" t="s">
        <v>40</v>
      </c>
      <c r="L18" s="90"/>
      <c r="M18" s="111"/>
      <c r="N18" s="111"/>
      <c r="O18" s="112"/>
    </row>
    <row r="19" spans="1:16" ht="18" customHeight="1" x14ac:dyDescent="0.4">
      <c r="A19" s="92" t="s">
        <v>43</v>
      </c>
      <c r="B19" s="48"/>
      <c r="C19" s="48"/>
      <c r="D19" s="49"/>
      <c r="E19" s="94" t="s">
        <v>44</v>
      </c>
      <c r="F19" s="95"/>
      <c r="G19" s="95"/>
      <c r="H19" s="96"/>
      <c r="I19" s="97" t="s">
        <v>42</v>
      </c>
      <c r="J19" s="98"/>
      <c r="K19" s="98"/>
      <c r="L19" s="98"/>
      <c r="M19" s="98"/>
      <c r="N19" s="24" t="e">
        <f>INDEX(#REF!,MATCH(I19,#REF!,0),1)</f>
        <v>#REF!</v>
      </c>
      <c r="O19" s="99" t="s">
        <v>45</v>
      </c>
    </row>
    <row r="20" spans="1:16" ht="18" customHeight="1" x14ac:dyDescent="0.4">
      <c r="A20" s="89"/>
      <c r="B20" s="90"/>
      <c r="C20" s="90"/>
      <c r="D20" s="93"/>
      <c r="E20" s="101" t="s">
        <v>46</v>
      </c>
      <c r="F20" s="102"/>
      <c r="G20" s="102"/>
      <c r="H20" s="103"/>
      <c r="I20" s="104" t="s">
        <v>47</v>
      </c>
      <c r="J20" s="105"/>
      <c r="K20" s="105"/>
      <c r="L20" s="105"/>
      <c r="M20" s="105"/>
      <c r="N20" s="25" t="e">
        <f>INDEX(#REF!,MATCH(I20,#REF!,0),1)</f>
        <v>#REF!</v>
      </c>
      <c r="O20" s="100"/>
      <c r="P20" s="26"/>
    </row>
    <row r="21" spans="1:16" ht="18.75" hidden="1" customHeight="1" x14ac:dyDescent="0.4"/>
    <row r="22" spans="1:16" ht="16.5" customHeight="1" x14ac:dyDescent="0.4">
      <c r="A22" s="40" t="s">
        <v>48</v>
      </c>
      <c r="B22" s="42"/>
      <c r="C22" s="40" t="s">
        <v>49</v>
      </c>
      <c r="D22" s="42"/>
      <c r="E22" s="40" t="s">
        <v>50</v>
      </c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6" ht="18" customHeight="1" x14ac:dyDescent="0.4">
      <c r="A23" s="120" t="s">
        <v>51</v>
      </c>
      <c r="B23" s="121"/>
      <c r="C23" s="122">
        <v>3</v>
      </c>
      <c r="D23" s="123"/>
      <c r="E23" s="124" t="s">
        <v>52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6"/>
    </row>
    <row r="24" spans="1:16" ht="18" customHeight="1" x14ac:dyDescent="0.4">
      <c r="A24" s="113" t="s">
        <v>53</v>
      </c>
      <c r="B24" s="114"/>
      <c r="C24" s="115">
        <v>4</v>
      </c>
      <c r="D24" s="116"/>
      <c r="E24" s="117" t="s">
        <v>54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9"/>
    </row>
    <row r="25" spans="1:16" ht="18" customHeight="1" x14ac:dyDescent="0.4">
      <c r="A25" s="113" t="s">
        <v>53</v>
      </c>
      <c r="B25" s="114"/>
      <c r="C25" s="115">
        <v>3</v>
      </c>
      <c r="D25" s="116"/>
      <c r="E25" s="117" t="s">
        <v>55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9"/>
    </row>
    <row r="26" spans="1:16" ht="13.5" customHeight="1" x14ac:dyDescent="0.4">
      <c r="A26" s="127"/>
      <c r="B26" s="128"/>
      <c r="C26" s="129"/>
      <c r="D26" s="130"/>
      <c r="E26" s="134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6" ht="13.5" customHeight="1" x14ac:dyDescent="0.4">
      <c r="A27" s="127"/>
      <c r="B27" s="128"/>
      <c r="C27" s="129"/>
      <c r="D27" s="130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6" ht="18" customHeight="1" x14ac:dyDescent="0.4">
      <c r="A28" s="127"/>
      <c r="B28" s="128"/>
      <c r="C28" s="129"/>
      <c r="D28" s="130"/>
      <c r="E28" s="131" t="s">
        <v>56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3"/>
    </row>
    <row r="29" spans="1:16" ht="18" customHeight="1" x14ac:dyDescent="0.4">
      <c r="A29" s="127"/>
      <c r="B29" s="128"/>
      <c r="C29" s="129"/>
      <c r="D29" s="130"/>
      <c r="E29" s="131"/>
      <c r="F29" s="132"/>
      <c r="G29" s="132"/>
      <c r="H29" s="132"/>
      <c r="I29" s="132"/>
      <c r="J29" s="132"/>
      <c r="K29" s="132"/>
      <c r="L29" s="132"/>
      <c r="M29" s="132"/>
      <c r="N29" s="132"/>
      <c r="O29" s="133"/>
    </row>
    <row r="30" spans="1:16" ht="18" customHeight="1" x14ac:dyDescent="0.4">
      <c r="A30" s="127"/>
      <c r="B30" s="128"/>
      <c r="C30" s="129"/>
      <c r="D30" s="130"/>
      <c r="E30" s="134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6" ht="18" customHeight="1" x14ac:dyDescent="0.4">
      <c r="A31" s="127"/>
      <c r="B31" s="128"/>
      <c r="C31" s="129"/>
      <c r="D31" s="130"/>
      <c r="E31" s="117" t="s">
        <v>57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9"/>
    </row>
    <row r="32" spans="1:16" ht="9" customHeight="1" x14ac:dyDescent="0.4">
      <c r="A32" s="127"/>
      <c r="B32" s="128"/>
      <c r="C32" s="129"/>
      <c r="D32" s="130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9" customHeight="1" x14ac:dyDescent="0.4">
      <c r="A33" s="127"/>
      <c r="B33" s="128"/>
      <c r="C33" s="129"/>
      <c r="D33" s="130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9" customHeight="1" x14ac:dyDescent="0.4">
      <c r="A34" s="127"/>
      <c r="B34" s="128"/>
      <c r="C34" s="129"/>
      <c r="D34" s="130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9" customHeight="1" x14ac:dyDescent="0.4">
      <c r="A35" s="127"/>
      <c r="B35" s="128"/>
      <c r="C35" s="129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9" customHeight="1" x14ac:dyDescent="0.4">
      <c r="A36" s="127"/>
      <c r="B36" s="128"/>
      <c r="C36" s="129"/>
      <c r="D36" s="130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5" ht="9" customHeight="1" x14ac:dyDescent="0.4">
      <c r="A37" s="127"/>
      <c r="B37" s="128"/>
      <c r="C37" s="129"/>
      <c r="D37" s="130"/>
      <c r="E37" s="134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5" ht="21" customHeight="1" x14ac:dyDescent="0.4">
      <c r="A38" s="47" t="s">
        <v>58</v>
      </c>
      <c r="B38" s="48"/>
      <c r="C38" s="49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1:15" ht="21" customHeight="1" x14ac:dyDescent="0.4">
      <c r="A39" s="40" t="s">
        <v>59</v>
      </c>
      <c r="B39" s="41"/>
      <c r="C39" s="42"/>
      <c r="D39" s="137"/>
      <c r="E39" s="138"/>
      <c r="F39" s="138"/>
      <c r="G39" s="138"/>
      <c r="H39" s="139"/>
      <c r="I39" s="40" t="s">
        <v>60</v>
      </c>
      <c r="J39" s="41"/>
      <c r="K39" s="42"/>
      <c r="L39" s="137"/>
      <c r="M39" s="138"/>
      <c r="N39" s="138"/>
      <c r="O39" s="139"/>
    </row>
    <row r="40" spans="1:15" ht="21" customHeight="1" x14ac:dyDescent="0.4">
      <c r="A40" s="40" t="s">
        <v>61</v>
      </c>
      <c r="B40" s="41"/>
      <c r="C40" s="42"/>
      <c r="D40" s="137"/>
      <c r="E40" s="138"/>
      <c r="F40" s="138"/>
      <c r="G40" s="138"/>
      <c r="H40" s="139"/>
      <c r="I40" s="40" t="s">
        <v>62</v>
      </c>
      <c r="J40" s="41"/>
      <c r="K40" s="42"/>
      <c r="L40" s="137"/>
      <c r="M40" s="138"/>
      <c r="N40" s="138"/>
      <c r="O40" s="139"/>
    </row>
    <row r="41" spans="1:15" ht="13.5" x14ac:dyDescent="0.4">
      <c r="A41" s="47" t="s">
        <v>63</v>
      </c>
      <c r="B41" s="48"/>
      <c r="C41" s="48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</row>
    <row r="42" spans="1:15" ht="47.25" customHeight="1" x14ac:dyDescent="0.4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5" ht="13.5" x14ac:dyDescent="0.4">
      <c r="L43" s="153" t="s">
        <v>64</v>
      </c>
      <c r="M43" s="153"/>
      <c r="N43" s="153"/>
      <c r="O43" s="153"/>
    </row>
    <row r="45" spans="1:15" ht="24.95" customHeight="1" x14ac:dyDescent="0.4">
      <c r="A45" s="152" t="s">
        <v>65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</row>
    <row r="46" spans="1:15" ht="24.95" customHeight="1" x14ac:dyDescent="0.4">
      <c r="A46" s="152" t="s">
        <v>66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1:15" ht="24.95" customHeight="1" x14ac:dyDescent="0.4">
      <c r="A47" s="152" t="s">
        <v>67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</row>
    <row r="49" spans="1:15" ht="48" customHeight="1" x14ac:dyDescent="0.4">
      <c r="A49" s="2"/>
      <c r="B49" s="2"/>
      <c r="C49" s="31"/>
      <c r="D49" s="31"/>
      <c r="E49" s="31"/>
      <c r="F49" s="154" t="s">
        <v>68</v>
      </c>
      <c r="G49" s="155"/>
      <c r="H49" s="156"/>
      <c r="I49" s="157"/>
      <c r="J49" s="158"/>
      <c r="K49" s="158"/>
      <c r="L49" s="158"/>
      <c r="M49" s="158"/>
      <c r="N49" s="159"/>
    </row>
    <row r="50" spans="1:15" ht="25.5" customHeight="1" x14ac:dyDescent="0.4">
      <c r="A50" s="2"/>
      <c r="B50" s="2"/>
      <c r="C50" s="31"/>
      <c r="D50" s="31"/>
      <c r="E50" s="31"/>
      <c r="F50" s="94" t="s">
        <v>11</v>
      </c>
      <c r="G50" s="95"/>
      <c r="H50" s="96"/>
      <c r="I50" s="143" t="str">
        <f>F6&amp;"　"&amp;K6</f>
        <v>おおさか　たろう</v>
      </c>
      <c r="J50" s="144"/>
      <c r="K50" s="144"/>
      <c r="L50" s="144"/>
      <c r="M50" s="144"/>
      <c r="N50" s="145"/>
    </row>
    <row r="51" spans="1:15" ht="44.25" customHeight="1" x14ac:dyDescent="0.4">
      <c r="A51" s="2"/>
      <c r="B51" s="2"/>
      <c r="C51" s="32"/>
      <c r="D51" s="32"/>
      <c r="E51" s="32"/>
      <c r="F51" s="146" t="s">
        <v>16</v>
      </c>
      <c r="G51" s="147"/>
      <c r="H51" s="148"/>
      <c r="I51" s="149" t="str">
        <f>F7&amp;"　"&amp;K7</f>
        <v>大阪　太郎</v>
      </c>
      <c r="J51" s="150"/>
      <c r="K51" s="150"/>
      <c r="L51" s="150"/>
      <c r="M51" s="150"/>
      <c r="N51" s="151"/>
    </row>
    <row r="54" spans="1:15" ht="24.95" customHeight="1" x14ac:dyDescent="0.4">
      <c r="A54" s="33"/>
      <c r="B54" s="33"/>
      <c r="C54" s="33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24.95" customHeight="1" x14ac:dyDescent="0.4">
      <c r="A55" s="152" t="str">
        <f>$A$45</f>
        <v>2026年度大阪歯科大学附属病院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</row>
    <row r="56" spans="1:15" ht="24.95" customHeight="1" x14ac:dyDescent="0.4">
      <c r="A56" s="152" t="s">
        <v>66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</row>
    <row r="57" spans="1:15" ht="24.95" customHeight="1" x14ac:dyDescent="0.4">
      <c r="A57" s="152" t="s">
        <v>69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</row>
    <row r="60" spans="1:15" ht="48" customHeight="1" x14ac:dyDescent="0.4">
      <c r="A60" s="2"/>
      <c r="B60" s="2"/>
      <c r="C60" s="31"/>
      <c r="D60" s="31"/>
      <c r="E60" s="31"/>
      <c r="F60" s="154" t="s">
        <v>68</v>
      </c>
      <c r="G60" s="155"/>
      <c r="H60" s="156"/>
      <c r="I60" s="157"/>
      <c r="J60" s="158"/>
      <c r="K60" s="158"/>
      <c r="L60" s="158"/>
      <c r="M60" s="158"/>
      <c r="N60" s="159"/>
    </row>
    <row r="61" spans="1:15" ht="25.5" customHeight="1" x14ac:dyDescent="0.4">
      <c r="A61" s="2"/>
      <c r="B61" s="2"/>
      <c r="C61" s="31"/>
      <c r="D61" s="31"/>
      <c r="E61" s="31"/>
      <c r="F61" s="94" t="s">
        <v>11</v>
      </c>
      <c r="G61" s="95"/>
      <c r="H61" s="96"/>
      <c r="I61" s="143" t="str">
        <f>F6&amp;"　"&amp;K6</f>
        <v>おおさか　たろう</v>
      </c>
      <c r="J61" s="144"/>
      <c r="K61" s="144"/>
      <c r="L61" s="144"/>
      <c r="M61" s="144"/>
      <c r="N61" s="145"/>
    </row>
    <row r="62" spans="1:15" ht="44.25" customHeight="1" x14ac:dyDescent="0.4">
      <c r="A62" s="2"/>
      <c r="B62" s="2"/>
      <c r="C62" s="32"/>
      <c r="D62" s="32"/>
      <c r="E62" s="32"/>
      <c r="F62" s="146" t="s">
        <v>16</v>
      </c>
      <c r="G62" s="147"/>
      <c r="H62" s="148"/>
      <c r="I62" s="149" t="str">
        <f>F7&amp;"　"&amp;K7</f>
        <v>大阪　太郎</v>
      </c>
      <c r="J62" s="150"/>
      <c r="K62" s="150"/>
      <c r="L62" s="150"/>
      <c r="M62" s="150"/>
      <c r="N62" s="151"/>
    </row>
    <row r="66" spans="1:15" ht="24.95" customHeight="1" x14ac:dyDescent="0.4">
      <c r="A66" s="2"/>
      <c r="B66" s="2"/>
      <c r="C66" s="2"/>
      <c r="D66" s="2"/>
      <c r="M66" s="35" t="s">
        <v>70</v>
      </c>
    </row>
    <row r="70" spans="1:15" ht="24.95" customHeight="1" x14ac:dyDescent="0.4">
      <c r="A70" s="2"/>
      <c r="B70" s="2"/>
      <c r="C70" s="2"/>
      <c r="D70" s="2"/>
      <c r="G70" s="160"/>
      <c r="H70" s="160"/>
      <c r="I70" s="160"/>
      <c r="J70" s="160"/>
      <c r="K70" s="160"/>
      <c r="L70" s="160"/>
      <c r="M70" s="160"/>
    </row>
    <row r="71" spans="1:15" ht="24.95" customHeight="1" x14ac:dyDescent="0.4">
      <c r="A71" s="2"/>
      <c r="B71" s="2"/>
      <c r="C71" s="2"/>
      <c r="D71" s="2"/>
      <c r="M71" s="160" t="s">
        <v>64</v>
      </c>
      <c r="N71" s="160"/>
      <c r="O71" s="160"/>
    </row>
  </sheetData>
  <mergeCells count="125">
    <mergeCell ref="G70:M70"/>
    <mergeCell ref="M71:O71"/>
    <mergeCell ref="A57:O57"/>
    <mergeCell ref="F60:H60"/>
    <mergeCell ref="I60:N60"/>
    <mergeCell ref="F61:H61"/>
    <mergeCell ref="I61:N61"/>
    <mergeCell ref="F62:H62"/>
    <mergeCell ref="I62:N62"/>
    <mergeCell ref="F50:H50"/>
    <mergeCell ref="I50:N50"/>
    <mergeCell ref="F51:H51"/>
    <mergeCell ref="I51:N51"/>
    <mergeCell ref="A55:O55"/>
    <mergeCell ref="A56:O56"/>
    <mergeCell ref="L43:O43"/>
    <mergeCell ref="A45:O45"/>
    <mergeCell ref="A46:O46"/>
    <mergeCell ref="A47:O47"/>
    <mergeCell ref="F49:H49"/>
    <mergeCell ref="I49:N49"/>
    <mergeCell ref="A40:C40"/>
    <mergeCell ref="D40:H40"/>
    <mergeCell ref="I40:K40"/>
    <mergeCell ref="L40:O40"/>
    <mergeCell ref="A41:C41"/>
    <mergeCell ref="A42:O42"/>
    <mergeCell ref="A38:C38"/>
    <mergeCell ref="D38:O38"/>
    <mergeCell ref="A39:C39"/>
    <mergeCell ref="D39:H39"/>
    <mergeCell ref="I39:K39"/>
    <mergeCell ref="L39:O39"/>
    <mergeCell ref="A36:B36"/>
    <mergeCell ref="C36:D36"/>
    <mergeCell ref="E36:O36"/>
    <mergeCell ref="A37:B37"/>
    <mergeCell ref="C37:D37"/>
    <mergeCell ref="E37:O37"/>
    <mergeCell ref="A34:B34"/>
    <mergeCell ref="C34:D34"/>
    <mergeCell ref="E34:O34"/>
    <mergeCell ref="A35:B35"/>
    <mergeCell ref="C35:D35"/>
    <mergeCell ref="E35:O35"/>
    <mergeCell ref="A32:B32"/>
    <mergeCell ref="C32:D32"/>
    <mergeCell ref="E32:O32"/>
    <mergeCell ref="A33:B33"/>
    <mergeCell ref="C33:D33"/>
    <mergeCell ref="E33:O33"/>
    <mergeCell ref="A30:B30"/>
    <mergeCell ref="C30:D30"/>
    <mergeCell ref="E30:O30"/>
    <mergeCell ref="A31:B31"/>
    <mergeCell ref="C31:D31"/>
    <mergeCell ref="E31:O31"/>
    <mergeCell ref="A28:B28"/>
    <mergeCell ref="C28:D28"/>
    <mergeCell ref="E28:O28"/>
    <mergeCell ref="A29:B29"/>
    <mergeCell ref="C29:D29"/>
    <mergeCell ref="E29:O29"/>
    <mergeCell ref="A26:B26"/>
    <mergeCell ref="C26:D26"/>
    <mergeCell ref="E26:O26"/>
    <mergeCell ref="A27:B27"/>
    <mergeCell ref="C27:D27"/>
    <mergeCell ref="E27:O27"/>
    <mergeCell ref="A24:B24"/>
    <mergeCell ref="C24:D24"/>
    <mergeCell ref="E24:O24"/>
    <mergeCell ref="A25:B25"/>
    <mergeCell ref="C25:D25"/>
    <mergeCell ref="E25:O25"/>
    <mergeCell ref="A22:B22"/>
    <mergeCell ref="C22:D22"/>
    <mergeCell ref="E22:O22"/>
    <mergeCell ref="A23:B23"/>
    <mergeCell ref="C23:D23"/>
    <mergeCell ref="E23:O23"/>
    <mergeCell ref="A19:D20"/>
    <mergeCell ref="E19:H19"/>
    <mergeCell ref="I19:M19"/>
    <mergeCell ref="O19:O20"/>
    <mergeCell ref="E20:H20"/>
    <mergeCell ref="I20:M20"/>
    <mergeCell ref="K15:L15"/>
    <mergeCell ref="M15:O15"/>
    <mergeCell ref="A16:D18"/>
    <mergeCell ref="F16:G16"/>
    <mergeCell ref="E17:O17"/>
    <mergeCell ref="E18:F18"/>
    <mergeCell ref="G18:J18"/>
    <mergeCell ref="K18:L18"/>
    <mergeCell ref="M18:O18"/>
    <mergeCell ref="A10:D10"/>
    <mergeCell ref="A11:D11"/>
    <mergeCell ref="E11:O11"/>
    <mergeCell ref="A12:D12"/>
    <mergeCell ref="E12:O12"/>
    <mergeCell ref="A13:D15"/>
    <mergeCell ref="F13:G13"/>
    <mergeCell ref="E14:O14"/>
    <mergeCell ref="E15:F15"/>
    <mergeCell ref="G15:J15"/>
    <mergeCell ref="A9:D9"/>
    <mergeCell ref="E9:H9"/>
    <mergeCell ref="I9:J9"/>
    <mergeCell ref="L9:N9"/>
    <mergeCell ref="A6:D6"/>
    <mergeCell ref="F6:I6"/>
    <mergeCell ref="K6:M6"/>
    <mergeCell ref="A7:D7"/>
    <mergeCell ref="F7:I7"/>
    <mergeCell ref="K7:M7"/>
    <mergeCell ref="A2:O2"/>
    <mergeCell ref="A4:L4"/>
    <mergeCell ref="M4:O4"/>
    <mergeCell ref="A5:D5"/>
    <mergeCell ref="F5:G5"/>
    <mergeCell ref="M5:N5"/>
    <mergeCell ref="A8:D8"/>
    <mergeCell ref="F8:G8"/>
    <mergeCell ref="M8:N8"/>
  </mergeCells>
  <phoneticPr fontId="2"/>
  <conditionalFormatting sqref="K5">
    <cfRule type="cellIs" dxfId="27" priority="28" operator="greaterThan">
      <formula>0</formula>
    </cfRule>
  </conditionalFormatting>
  <conditionalFormatting sqref="I5">
    <cfRule type="cellIs" dxfId="26" priority="29" operator="greaterThan">
      <formula>0</formula>
    </cfRule>
  </conditionalFormatting>
  <conditionalFormatting sqref="F7:I7 L9">
    <cfRule type="notContainsBlanks" dxfId="25" priority="27">
      <formula>LEN(TRIM(F7))&gt;0</formula>
    </cfRule>
  </conditionalFormatting>
  <conditionalFormatting sqref="F6:I6">
    <cfRule type="notContainsBlanks" dxfId="24" priority="25">
      <formula>LEN(TRIM(F6))&gt;0</formula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K6:M6">
    <cfRule type="notContainsBlanks" dxfId="23" priority="24">
      <formula>LEN(TRIM(K6))&gt;0</formula>
    </cfRule>
  </conditionalFormatting>
  <conditionalFormatting sqref="K7:M7">
    <cfRule type="notContainsBlanks" dxfId="22" priority="23">
      <formula>LEN(TRIM(K7))&gt;0</formula>
    </cfRule>
  </conditionalFormatting>
  <conditionalFormatting sqref="F8:G8">
    <cfRule type="cellIs" dxfId="21" priority="22" operator="greaterThan">
      <formula>0</formula>
    </cfRule>
  </conditionalFormatting>
  <conditionalFormatting sqref="I8">
    <cfRule type="cellIs" dxfId="20" priority="21" operator="greaterThan">
      <formula>0</formula>
    </cfRule>
  </conditionalFormatting>
  <conditionalFormatting sqref="K8">
    <cfRule type="cellIs" dxfId="19" priority="20" operator="greaterThan">
      <formula>0</formula>
    </cfRule>
  </conditionalFormatting>
  <conditionalFormatting sqref="K9">
    <cfRule type="notContainsBlanks" dxfId="18" priority="19">
      <formula>LEN(TRIM(K9))&gt;0</formula>
    </cfRule>
  </conditionalFormatting>
  <conditionalFormatting sqref="E11:O11">
    <cfRule type="notContainsBlanks" dxfId="17" priority="18">
      <formula>LEN(TRIM(E11))&gt;0</formula>
    </cfRule>
  </conditionalFormatting>
  <conditionalFormatting sqref="F16:G16 E17:O17 G18:J18 M18:O18">
    <cfRule type="notContainsBlanks" dxfId="16" priority="17">
      <formula>LEN(TRIM(E16))&gt;0</formula>
    </cfRule>
  </conditionalFormatting>
  <conditionalFormatting sqref="E23:O25">
    <cfRule type="notContainsBlanks" dxfId="15" priority="16">
      <formula>LEN(TRIM(E23))&gt;0</formula>
    </cfRule>
  </conditionalFormatting>
  <conditionalFormatting sqref="D38:O38 D39:H40 L39:O40">
    <cfRule type="notContainsBlanks" dxfId="14" priority="15">
      <formula>LEN(TRIM(D38))&gt;0</formula>
    </cfRule>
  </conditionalFormatting>
  <conditionalFormatting sqref="A42:O42">
    <cfRule type="notContainsBlanks" dxfId="13" priority="14">
      <formula>LEN(TRIM(A42))&gt;0</formula>
    </cfRule>
  </conditionalFormatting>
  <conditionalFormatting sqref="A26:O27 A32:O36 A28:D31">
    <cfRule type="notContainsBlanks" dxfId="12" priority="13">
      <formula>LEN(TRIM(A26))&gt;0</formula>
    </cfRule>
  </conditionalFormatting>
  <conditionalFormatting sqref="N7">
    <cfRule type="cellIs" dxfId="11" priority="12" operator="greaterThan">
      <formula>0</formula>
    </cfRule>
  </conditionalFormatting>
  <conditionalFormatting sqref="E10:N10">
    <cfRule type="notContainsBlanks" dxfId="10" priority="11">
      <formula>LEN(TRIM(E10))&gt;0</formula>
    </cfRule>
  </conditionalFormatting>
  <conditionalFormatting sqref="E9:H9">
    <cfRule type="notContainsBlanks" dxfId="9" priority="10">
      <formula>LEN(TRIM(E9))&gt;0</formula>
    </cfRule>
  </conditionalFormatting>
  <conditionalFormatting sqref="E12:O12">
    <cfRule type="notContainsBlanks" dxfId="8" priority="9">
      <formula>LEN(TRIM(E12))&gt;0</formula>
    </cfRule>
  </conditionalFormatting>
  <conditionalFormatting sqref="F13:G13">
    <cfRule type="notContainsBlanks" dxfId="7" priority="8">
      <formula>LEN(TRIM(F13))&gt;0</formula>
    </cfRule>
  </conditionalFormatting>
  <conditionalFormatting sqref="E14:O14">
    <cfRule type="notContainsBlanks" dxfId="6" priority="7">
      <formula>LEN(TRIM(E14))&gt;0</formula>
    </cfRule>
  </conditionalFormatting>
  <conditionalFormatting sqref="G15:J15">
    <cfRule type="notContainsBlanks" dxfId="5" priority="6">
      <formula>LEN(TRIM(G15))&gt;0</formula>
    </cfRule>
  </conditionalFormatting>
  <conditionalFormatting sqref="M15:O15">
    <cfRule type="notContainsBlanks" dxfId="4" priority="5">
      <formula>LEN(TRIM(M15))&gt;0</formula>
    </cfRule>
  </conditionalFormatting>
  <conditionalFormatting sqref="A23:D25">
    <cfRule type="notContainsBlanks" dxfId="3" priority="4">
      <formula>LEN(TRIM(A23))&gt;0</formula>
    </cfRule>
  </conditionalFormatting>
  <conditionalFormatting sqref="E28:O31">
    <cfRule type="notContainsBlanks" dxfId="2" priority="3">
      <formula>LEN(TRIM(E28))&gt;0</formula>
    </cfRule>
  </conditionalFormatting>
  <conditionalFormatting sqref="F5:G5">
    <cfRule type="cellIs" dxfId="1" priority="2" operator="greaterThan">
      <formula>0</formula>
    </cfRule>
  </conditionalFormatting>
  <conditionalFormatting sqref="A37:O37">
    <cfRule type="notContainsBlanks" dxfId="0" priority="1">
      <formula>LEN(TRIM(A37))&gt;0</formula>
    </cfRule>
  </conditionalFormatting>
  <dataValidations count="1">
    <dataValidation type="list" allowBlank="1" showInputMessage="1" showErrorMessage="1" sqref="I19:M20 N7 K9:N9" xr:uid="{961F5091-1509-4E8C-BEF8-E97C91009668}">
      <formula1>#REF!</formula1>
    </dataValidation>
  </dataValidations>
  <pageMargins left="0.25" right="0.25" top="0.75" bottom="0.75" header="0.3" footer="0.3"/>
  <pageSetup paperSize="9" scale="58" fitToHeight="0" orientation="landscape" horizontalDpi="0" verticalDpi="0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申請願（書式）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ORITA</dc:creator>
  <cp:lastModifiedBy>Midori ORITA</cp:lastModifiedBy>
  <cp:lastPrinted>2025-05-26T00:51:21Z</cp:lastPrinted>
  <dcterms:created xsi:type="dcterms:W3CDTF">2025-05-26T00:33:23Z</dcterms:created>
  <dcterms:modified xsi:type="dcterms:W3CDTF">2025-05-27T05:15:17Z</dcterms:modified>
</cp:coreProperties>
</file>